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5" windowHeight="11310" activeTab="0"/>
  </bookViews>
  <sheets>
    <sheet name="Sheet1" sheetId="1" r:id="rId1"/>
  </sheet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0.9</definedName>
    <definedName name="Matrix1">'Sheet1'!$A$12:$B$13</definedName>
    <definedName name="Matrix2">'Sheet1'!$D$12:$E$13</definedName>
    <definedName name="Pal_Workbook_GUID" hidden="1">"VKQSPYLSUJ1LXNC8EGCDAJ9W"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FALSE</definedName>
    <definedName name="RiskNumIterations" hidden="1">2000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</definedNames>
  <calcPr fullCalcOnLoad="1"/>
</workbook>
</file>

<file path=xl/sharedStrings.xml><?xml version="1.0" encoding="utf-8"?>
<sst xmlns="http://schemas.openxmlformats.org/spreadsheetml/2006/main" count="14" uniqueCount="13">
  <si>
    <t>This workbook illustrates the meaning of the @RISK message "The correlation matrix ...</t>
  </si>
  <si>
    <t xml:space="preserve">has multiple inputs assigned to the same matrix position."  </t>
  </si>
  <si>
    <t>Matrix1</t>
  </si>
  <si>
    <t>Matrix2</t>
  </si>
  <si>
    <t>Incorrect</t>
  </si>
  <si>
    <t>Correct</t>
  </si>
  <si>
    <t>Simulated correlations</t>
  </si>
  <si>
    <t xml:space="preserve">There are four groups of inputs, in columns A, B, D, and E.  You want to apply the same </t>
  </si>
  <si>
    <t>correlation within all four groups, without correlation between the groups.  Matrix1 is used</t>
  </si>
  <si>
    <t>incorrectly without instances in columns A and B, and @RISK diagnoses this when you</t>
  </si>
  <si>
    <t xml:space="preserve"> between-group correlations shown in red. Matrix2 is correctly used with instances in</t>
  </si>
  <si>
    <t xml:space="preserve"> columns D and E.</t>
  </si>
  <si>
    <t>start a simulation.  If you click Yes when you get the message, you create the undesired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</si>
</sst>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sz val="10"/>
      <color indexed="5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I9" sqref="A1:I9"/>
    </sheetView>
  </sheetViews>
  <sheetFormatPr defaultColWidth="9.140625" defaultRowHeight="12.75"/>
  <cols>
    <col min="1" max="2" width="11.00390625" style="0" customWidth="1"/>
    <col min="3" max="3" width="4.140625" style="0" customWidth="1"/>
    <col min="4" max="5" width="11.0039062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12</v>
      </c>
    </row>
    <row r="8" ht="12.75">
      <c r="A8" t="s">
        <v>10</v>
      </c>
    </row>
    <row r="9" ht="12.75">
      <c r="A9" t="s">
        <v>11</v>
      </c>
    </row>
    <row r="10" ht="13.5" thickBot="1"/>
    <row r="11" spans="1:5" ht="12.75">
      <c r="A11" s="12" t="s">
        <v>2</v>
      </c>
      <c r="B11" s="13"/>
      <c r="D11" s="12" t="s">
        <v>3</v>
      </c>
      <c r="E11" s="13"/>
    </row>
    <row r="12" spans="1:5" ht="12.75">
      <c r="A12" s="1">
        <v>1</v>
      </c>
      <c r="B12" s="2"/>
      <c r="D12" s="1">
        <v>1</v>
      </c>
      <c r="E12" s="2"/>
    </row>
    <row r="13" spans="1:5" ht="13.5" thickBot="1">
      <c r="A13" s="3">
        <v>0.2</v>
      </c>
      <c r="B13" s="4">
        <v>1</v>
      </c>
      <c r="D13" s="3">
        <v>0.2</v>
      </c>
      <c r="E13" s="4">
        <v>1</v>
      </c>
    </row>
    <row r="14" ht="13.5" thickBot="1"/>
    <row r="15" spans="1:5" ht="12.75">
      <c r="A15" s="12" t="s">
        <v>4</v>
      </c>
      <c r="B15" s="13"/>
      <c r="D15" s="12" t="s">
        <v>5</v>
      </c>
      <c r="E15" s="13"/>
    </row>
    <row r="16" spans="1:5" ht="12.75">
      <c r="A16" s="1" t="e">
        <f>_XLL.RISKNORMAL(100,10,_XLL.RISKCORRMAT(Matrix1,1))</f>
        <v>#NAME?</v>
      </c>
      <c r="B16" s="2" t="e">
        <f>_XLL.RISKNORMAL(100,10,_XLL.RISKCORRMAT(Matrix1,1))</f>
        <v>#NAME?</v>
      </c>
      <c r="D16" s="1" t="e">
        <f>_XLL.RISKNORMAL(100,10,_XLL.RISKCORRMAT(Matrix1,1,"A"))</f>
        <v>#NAME?</v>
      </c>
      <c r="E16" s="2" t="e">
        <f>_XLL.RISKNORMAL(100,10,_XLL.RISKCORRMAT(Matrix1,1,"B"))</f>
        <v>#NAME?</v>
      </c>
    </row>
    <row r="17" spans="1:5" ht="13.5" thickBot="1">
      <c r="A17" s="3" t="e">
        <f>_XLL.RISKTRIANG(0,100,200,_XLL.RISKCORRMAT(Matrix1,2))</f>
        <v>#NAME?</v>
      </c>
      <c r="B17" s="4" t="e">
        <f>_XLL.RISKPERT(50,100,150,_XLL.RISKCORRMAT(Matrix1,2))</f>
        <v>#NAME?</v>
      </c>
      <c r="D17" s="3" t="e">
        <f>_XLL.RISKTRIANG(0,100,200,_XLL.RISKCORRMAT(Matrix1,2,"A"))</f>
        <v>#NAME?</v>
      </c>
      <c r="E17" s="4" t="e">
        <f>_XLL.RISKPERT(50,100,150,_XLL.RISKCORRMAT(Matrix1,2,"B"))</f>
        <v>#NAME?</v>
      </c>
    </row>
    <row r="18" ht="13.5" thickBot="1"/>
    <row r="19" spans="1:5" ht="12.75">
      <c r="A19" s="12" t="s">
        <v>6</v>
      </c>
      <c r="B19" s="13"/>
      <c r="D19" s="12" t="s">
        <v>6</v>
      </c>
      <c r="E19" s="13"/>
    </row>
    <row r="20" spans="1:5" ht="12.75">
      <c r="A20" s="1" t="str">
        <f>CONCATENATE(CHAR(64+COLUMN(A1)),ROW()-4,"/",CHAR(64+COLUMN(A1)),ROW()-3)</f>
        <v>A16/A17</v>
      </c>
      <c r="B20" s="2" t="e">
        <f>_XLL.RISKCORREL(A16,A17,2)</f>
        <v>#NAME?</v>
      </c>
      <c r="D20" s="1" t="str">
        <f>CONCATENATE(CHAR(64+COLUMN(D1)),ROW()-4,"/",CHAR(64+COLUMN(D1)),ROW()-3)</f>
        <v>D16/D17</v>
      </c>
      <c r="E20" s="2" t="e">
        <f>_XLL.RISKCORREL(D16,D17,2)</f>
        <v>#NAME?</v>
      </c>
    </row>
    <row r="21" spans="1:5" ht="12.75">
      <c r="A21" s="1" t="str">
        <f>CONCATENATE(CHAR(64+COLUMN(A1)),ROW()-5,"/",CHAR(64+COLUMN(B1)),ROW()-5)</f>
        <v>A16/B16</v>
      </c>
      <c r="B21" s="8" t="e">
        <f>_XLL.RISKCORREL(A16,B16,2)</f>
        <v>#NAME?</v>
      </c>
      <c r="D21" s="1" t="str">
        <f>CONCATENATE(CHAR(64+COLUMN(D1)),ROW()-5,"/",CHAR(64+COLUMN(E1)),ROW()-5)</f>
        <v>D16/E16</v>
      </c>
      <c r="E21" s="10" t="e">
        <f>_XLL.RISKCORREL(D16,E16,2)</f>
        <v>#NAME?</v>
      </c>
    </row>
    <row r="22" spans="1:5" ht="12.75">
      <c r="A22" s="5" t="str">
        <f>CONCATENATE(CHAR(64+COLUMN(B1)),ROW()-6,"/",CHAR(64+COLUMN(B1)),ROW()-5)</f>
        <v>B16/B17</v>
      </c>
      <c r="B22" s="6" t="e">
        <f>_XLL.RISKCORREL(B16,B17,2)</f>
        <v>#NAME?</v>
      </c>
      <c r="D22" s="5" t="str">
        <f>CONCATENATE(CHAR(64+COLUMN(E1)),ROW()-6,"/",CHAR(64+COLUMN(E1)),ROW()-5)</f>
        <v>E16/E17</v>
      </c>
      <c r="E22" s="6" t="e">
        <f>_XLL.RISKCORREL(E16,E17,2)</f>
        <v>#NAME?</v>
      </c>
    </row>
    <row r="23" spans="1:5" ht="13.5" thickBot="1">
      <c r="A23" s="7" t="str">
        <f>CONCATENATE(CHAR(64+COLUMN(A1)),ROW()-6,"/",CHAR(64+COLUMN(B1)),ROW()-6)</f>
        <v>A17/B17</v>
      </c>
      <c r="B23" s="9" t="e">
        <f>_XLL.RISKCORREL(A17,B17,2)</f>
        <v>#NAME?</v>
      </c>
      <c r="D23" s="7" t="str">
        <f>CONCATENATE(CHAR(64+COLUMN(D1)),ROW()-6,"/",CHAR(64+COLUMN(E1)),ROW()-6)</f>
        <v>D17/E17</v>
      </c>
      <c r="E23" s="11" t="e">
        <f>_XLL.RISKCORREL(D17,E17,2)</f>
        <v>#NAME?</v>
      </c>
    </row>
  </sheetData>
  <mergeCells count="6">
    <mergeCell ref="A19:B19"/>
    <mergeCell ref="D19:E19"/>
    <mergeCell ref="A11:B11"/>
    <mergeCell ref="D11:E11"/>
    <mergeCell ref="A15:B15"/>
    <mergeCell ref="D15:E1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Palisade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</dc:creator>
  <cp:keywords/>
  <dc:description/>
  <cp:lastModifiedBy>Stan</cp:lastModifiedBy>
  <dcterms:created xsi:type="dcterms:W3CDTF">2012-05-02T14:22:10Z</dcterms:created>
  <dcterms:modified xsi:type="dcterms:W3CDTF">2012-05-02T15:34:32Z</dcterms:modified>
  <cp:category/>
  <cp:version/>
  <cp:contentType/>
  <cp:contentStatus/>
</cp:coreProperties>
</file>